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ile1\Users\jfox\My Documents\"/>
    </mc:Choice>
  </mc:AlternateContent>
  <xr:revisionPtr revIDLastSave="0" documentId="13_ncr:1_{7CD6D0AF-F85F-4C39-BF91-8BBB62A97087}" xr6:coauthVersionLast="47" xr6:coauthVersionMax="47" xr10:uidLastSave="{00000000-0000-0000-0000-000000000000}"/>
  <bookViews>
    <workbookView xWindow="-120" yWindow="-120" windowWidth="25440" windowHeight="15390" xr2:uid="{69B47678-0297-47B9-AD80-F7D1AAA3289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I11" i="1" s="1"/>
  <c r="I25" i="1" s="1"/>
  <c r="G13" i="1"/>
  <c r="I12" i="1" s="1"/>
  <c r="G14" i="1"/>
  <c r="G16" i="1"/>
  <c r="G17" i="1"/>
  <c r="I15" i="1" s="1"/>
  <c r="I18" i="1"/>
  <c r="G19" i="1"/>
  <c r="G20" i="1"/>
</calcChain>
</file>

<file path=xl/sharedStrings.xml><?xml version="1.0" encoding="utf-8"?>
<sst xmlns="http://schemas.openxmlformats.org/spreadsheetml/2006/main" count="142" uniqueCount="118">
  <si>
    <t>No progress payments shall be made to the contractor unless a schedule of amounts for contract payments in accordance with the construction contract is received.</t>
  </si>
  <si>
    <t>Public reporting burden for the collection of this information is estimated to average 1 hour per response, including the time for reviewing instructions, searching existing data sources, gathering and maintaining the data needed, and completing and reviewing the collection of information. The agency may not conduct or sponsor, and a person is not required to respond to, a collection of information unless the collection displays a valid OMB control number. Construction practices and HUD administrative requirements establish the need tha HA's maintain certain records or submit certain documents in conjunction with the oversight of the award of construction contracts for the construction of new low-income housing developments or modernization of existing developments. These forms are used by HAs to provide information on the construction progress schedule of amounts for contract payments. Responses to the collection of information are required to obtain a benefit or to retain a benefit. The information requested does not lend itself to confidentiality.</t>
  </si>
  <si>
    <t>Project Name &amp; Location:</t>
  </si>
  <si>
    <t>Name, Address, and Zip Code of Contractor</t>
  </si>
  <si>
    <t>Project Number</t>
  </si>
  <si>
    <t>41-02A</t>
  </si>
  <si>
    <t>Nature of Contract:</t>
  </si>
  <si>
    <t>Interior Abatement</t>
  </si>
  <si>
    <t>Contract Number</t>
  </si>
  <si>
    <t>Approved for Contractor by</t>
  </si>
  <si>
    <t>Title:</t>
  </si>
  <si>
    <t>Date</t>
  </si>
  <si>
    <t>Approved for Architect by</t>
  </si>
  <si>
    <t>Approved by Owner by</t>
  </si>
  <si>
    <t>Item No</t>
  </si>
  <si>
    <t>Description of Item</t>
  </si>
  <si>
    <t>Quantity</t>
  </si>
  <si>
    <t>Unit of Measure</t>
  </si>
  <si>
    <t>Unit Price in Place</t>
  </si>
  <si>
    <t>Amount of Sub-Item</t>
  </si>
  <si>
    <t>Amount of Principal</t>
  </si>
  <si>
    <t>(1)</t>
  </si>
  <si>
    <t>(2)</t>
  </si>
  <si>
    <t>(3)</t>
  </si>
  <si>
    <t>(4)</t>
  </si>
  <si>
    <t>(5)</t>
  </si>
  <si>
    <t>(6)</t>
  </si>
  <si>
    <t>(7)</t>
  </si>
  <si>
    <t>General Conditions</t>
  </si>
  <si>
    <t>lump sum</t>
  </si>
  <si>
    <t>Demolition &amp; Clearing</t>
  </si>
  <si>
    <t>sub-item</t>
  </si>
  <si>
    <t>Labor</t>
  </si>
  <si>
    <t>hours</t>
  </si>
  <si>
    <t>Materials</t>
  </si>
  <si>
    <t>each</t>
  </si>
  <si>
    <t>Abatement</t>
  </si>
  <si>
    <t>Punch List</t>
  </si>
  <si>
    <t>Permits</t>
  </si>
  <si>
    <t>Total Amount of Contract or Carried Forward</t>
  </si>
  <si>
    <t>To the best of my knowledge,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</si>
  <si>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Signature of authorized representative</t>
  </si>
  <si>
    <t>Date signed (mm/dd/yyyy)</t>
  </si>
  <si>
    <t>X</t>
  </si>
  <si>
    <t>form HUD-51000 (7/97)</t>
  </si>
  <si>
    <t>Previous editions are obsolete</t>
  </si>
  <si>
    <t>ref Handbooks 7417.1 and 7485.1</t>
  </si>
  <si>
    <t>Master List of Items</t>
  </si>
  <si>
    <t>Item NO. Division of Work</t>
  </si>
  <si>
    <t>Bond</t>
  </si>
  <si>
    <t>Rough Carpentry</t>
  </si>
  <si>
    <t>General Conditions (1)</t>
  </si>
  <si>
    <t>Metal Bucks</t>
  </si>
  <si>
    <t>Site Improvements</t>
  </si>
  <si>
    <t>Caulking</t>
  </si>
  <si>
    <t>Retaining Walls</t>
  </si>
  <si>
    <t>Weatherstripping</t>
  </si>
  <si>
    <t>Storm Sewers</t>
  </si>
  <si>
    <t>Structures</t>
  </si>
  <si>
    <t>Lath &amp; Plaster-Drywall</t>
  </si>
  <si>
    <t>Sanitary Sewers</t>
  </si>
  <si>
    <t>General Excavation</t>
  </si>
  <si>
    <t>Stucco</t>
  </si>
  <si>
    <t>Water Distribution System</t>
  </si>
  <si>
    <t>Footing Excavation</t>
  </si>
  <si>
    <t>Finish Carpentry</t>
  </si>
  <si>
    <t>Gas Distribution System</t>
  </si>
  <si>
    <t>Backfill</t>
  </si>
  <si>
    <t>Finish Hardware</t>
  </si>
  <si>
    <t>Electrical Distribution System</t>
  </si>
  <si>
    <t>Foundation Piles &amp; Caissons</t>
  </si>
  <si>
    <t>Glass &amp; Glazing</t>
  </si>
  <si>
    <t>Street &amp; Yard lighting</t>
  </si>
  <si>
    <t>Concrete Foundations</t>
  </si>
  <si>
    <t>Metal Doors</t>
  </si>
  <si>
    <t>Fire &amp; Police Alarm System</t>
  </si>
  <si>
    <t>Concrete Superstructures</t>
  </si>
  <si>
    <t>Metal Base &amp; Trim</t>
  </si>
  <si>
    <t>Fire Protection System</t>
  </si>
  <si>
    <t>Reinforced Steel</t>
  </si>
  <si>
    <t>Toilet Partitions</t>
  </si>
  <si>
    <t>Street Work</t>
  </si>
  <si>
    <t>Waterproofing &amp; Dampproofing</t>
  </si>
  <si>
    <t>Floors</t>
  </si>
  <si>
    <t>Yard Work</t>
  </si>
  <si>
    <t>Spandrel Waterproofing</t>
  </si>
  <si>
    <t>Painting &amp; Decorating</t>
  </si>
  <si>
    <t>(Other)</t>
  </si>
  <si>
    <t>Structural Steel</t>
  </si>
  <si>
    <t>Screens</t>
  </si>
  <si>
    <t>Masonry</t>
  </si>
  <si>
    <t>Plumbing</t>
  </si>
  <si>
    <t>Stonework</t>
  </si>
  <si>
    <t>Heating</t>
  </si>
  <si>
    <t>Miscellaneous &amp; Ornamental Metal</t>
  </si>
  <si>
    <t>Ventilating System</t>
  </si>
  <si>
    <t>Equipment</t>
  </si>
  <si>
    <t>Metal Windows</t>
  </si>
  <si>
    <t>Electrical</t>
  </si>
  <si>
    <t>Shade &amp; Drapery Rods</t>
  </si>
  <si>
    <t>Roofing</t>
  </si>
  <si>
    <t>Elevators</t>
  </si>
  <si>
    <t>Ranges</t>
  </si>
  <si>
    <t>Sheet Metal</t>
  </si>
  <si>
    <t>Elevator Enclosures-Metal</t>
  </si>
  <si>
    <t>Refrigerators</t>
  </si>
  <si>
    <t>Incinerators-Masonry &amp; Parts</t>
  </si>
  <si>
    <t>Kitchen Cabinets &amp; Work Tables</t>
  </si>
  <si>
    <t>Laundry Equipment</t>
  </si>
  <si>
    <t>Punch List (2)</t>
  </si>
  <si>
    <t>Lawns &amp; Plantings</t>
  </si>
  <si>
    <t>General Conditions should be 3% to 5% of contract amount.</t>
  </si>
  <si>
    <t>Punch List should be approximately 1/2 of 1% or $30.00 per dwelling unit whichever is greater.</t>
  </si>
  <si>
    <t>form HUD-51000 (4/20)</t>
  </si>
  <si>
    <t>ref Capital Fund Guidebook</t>
  </si>
  <si>
    <t>24 Weld St. Abatement</t>
  </si>
  <si>
    <t>Overhead-5% max</t>
  </si>
  <si>
    <t>Profit-10%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</si>
</sst>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b/>
      <sz val="9"/>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7F7F7"/>
        <bgColor indexed="64"/>
      </patternFill>
    </fill>
  </fills>
  <borders count="27">
    <border>
      <left/>
      <right/>
      <top/>
      <bottom/>
      <diagonal/>
    </border>
    <border>
      <left/>
      <right/>
      <top/>
      <bottom style="medium">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dashed">
        <color auto="1"/>
      </left>
      <right/>
      <top style="medium">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ashed">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medium">
        <color auto="1"/>
      </top>
      <bottom/>
      <diagonal/>
    </border>
    <border>
      <left style="thin">
        <color auto="1"/>
      </left>
      <right style="thin">
        <color auto="1"/>
      </right>
      <top/>
      <bottom/>
      <diagonal/>
    </border>
    <border>
      <left style="dashed">
        <color auto="1"/>
      </left>
      <right style="thin">
        <color auto="1"/>
      </right>
      <top style="thin">
        <color auto="1"/>
      </top>
      <bottom style="thin">
        <color auto="1"/>
      </bottom>
      <diagonal/>
    </border>
    <border>
      <left/>
      <right/>
      <top style="thin">
        <color auto="1"/>
      </top>
      <bottom/>
      <diagonal/>
    </border>
    <border>
      <left/>
      <right style="thin">
        <color indexed="64"/>
      </right>
      <top/>
      <bottom style="medium">
        <color auto="1"/>
      </bottom>
      <diagonal/>
    </border>
    <border>
      <left/>
      <right style="thin">
        <color indexed="64"/>
      </right>
      <top style="medium">
        <color auto="1"/>
      </top>
      <bottom style="thin">
        <color auto="1"/>
      </bottom>
      <diagonal/>
    </border>
    <border>
      <left style="thin">
        <color indexed="64"/>
      </left>
      <right/>
      <top/>
      <bottom style="medium">
        <color auto="1"/>
      </bottom>
      <diagonal/>
    </border>
    <border>
      <left style="thin">
        <color indexed="64"/>
      </left>
      <right/>
      <top style="medium">
        <color auto="1"/>
      </top>
      <bottom style="thin">
        <color auto="1"/>
      </bottom>
      <diagonal/>
    </border>
  </borders>
  <cellStyleXfs count="1">
    <xf numFmtId="0" fontId="0" fillId="0" borderId="0"/>
  </cellStyleXfs>
  <cellXfs count="127">
    <xf numFmtId="0" fontId="0" fillId="0" borderId="0" xfId="0"/>
    <xf numFmtId="0" fontId="3" fillId="0" borderId="0" xfId="0" applyFont="1"/>
    <xf numFmtId="0" fontId="0" fillId="0" borderId="0" xfId="0" applyAlignment="1">
      <alignment horizontal="center"/>
    </xf>
    <xf numFmtId="0" fontId="0" fillId="0" borderId="1" xfId="0" applyBorder="1" applyAlignment="1">
      <alignment horizontal="center"/>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4" fillId="0" borderId="11" xfId="0" applyFont="1" applyBorder="1" applyAlignment="1">
      <alignment horizontal="center" vertical="center" wrapText="1"/>
    </xf>
    <xf numFmtId="4" fontId="5" fillId="3" borderId="12" xfId="0" applyNumberFormat="1" applyFont="1" applyFill="1" applyBorder="1" applyAlignment="1">
      <alignment horizontal="right"/>
    </xf>
    <xf numFmtId="4" fontId="5" fillId="3" borderId="13" xfId="0" applyNumberFormat="1" applyFont="1" applyFill="1" applyBorder="1" applyAlignment="1">
      <alignment horizontal="center"/>
    </xf>
    <xf numFmtId="0" fontId="1" fillId="0" borderId="0" xfId="0" applyFont="1" applyAlignment="1">
      <alignment horizontal="left"/>
    </xf>
    <xf numFmtId="0" fontId="0" fillId="0" borderId="0" xfId="0" applyAlignment="1" applyProtection="1">
      <alignment horizontal="left"/>
      <protection locked="0"/>
    </xf>
    <xf numFmtId="0" fontId="7" fillId="0" borderId="7" xfId="0" applyFont="1" applyBorder="1" applyAlignment="1">
      <alignment horizontal="center"/>
    </xf>
    <xf numFmtId="0" fontId="7" fillId="0" borderId="10" xfId="0" applyFont="1" applyBorder="1" applyAlignment="1">
      <alignment horizontal="center"/>
    </xf>
    <xf numFmtId="0" fontId="7" fillId="0" borderId="9" xfId="0" applyFont="1" applyBorder="1" applyAlignment="1">
      <alignment horizontal="right"/>
    </xf>
    <xf numFmtId="0" fontId="8" fillId="0" borderId="11" xfId="0" applyFont="1" applyBorder="1" applyAlignment="1">
      <alignment horizontal="center" wrapText="1"/>
    </xf>
    <xf numFmtId="49" fontId="8" fillId="0" borderId="14" xfId="0" applyNumberFormat="1" applyFont="1" applyBorder="1" applyAlignment="1">
      <alignment horizontal="center"/>
    </xf>
    <xf numFmtId="0" fontId="7" fillId="0" borderId="15" xfId="0" applyFont="1" applyBorder="1"/>
    <xf numFmtId="0" fontId="7" fillId="0" borderId="0" xfId="0" applyFont="1"/>
    <xf numFmtId="0" fontId="0" fillId="0" borderId="12" xfId="0" applyBorder="1" applyAlignment="1">
      <alignment horizontal="center"/>
    </xf>
    <xf numFmtId="0" fontId="4" fillId="0" borderId="9" xfId="0" applyFont="1" applyBorder="1" applyAlignment="1">
      <alignment horizontal="center"/>
    </xf>
    <xf numFmtId="0" fontId="4" fillId="0" borderId="9" xfId="0" applyFont="1" applyBorder="1"/>
    <xf numFmtId="0" fontId="4" fillId="3" borderId="0" xfId="0" applyFont="1" applyFill="1" applyAlignment="1">
      <alignment horizontal="center"/>
    </xf>
    <xf numFmtId="4" fontId="4" fillId="3" borderId="0" xfId="0" applyNumberFormat="1" applyFont="1" applyFill="1" applyAlignment="1">
      <alignment horizontal="center"/>
    </xf>
    <xf numFmtId="4" fontId="4" fillId="0" borderId="0" xfId="0" applyNumberFormat="1" applyFont="1" applyAlignment="1">
      <alignment horizontal="center"/>
    </xf>
    <xf numFmtId="0" fontId="3" fillId="0" borderId="11" xfId="0" applyFont="1" applyBorder="1" applyAlignment="1">
      <alignment horizontal="center"/>
    </xf>
    <xf numFmtId="0" fontId="3" fillId="0" borderId="17" xfId="0" applyFont="1" applyBorder="1"/>
    <xf numFmtId="4" fontId="3" fillId="3" borderId="17" xfId="0" applyNumberFormat="1" applyFont="1" applyFill="1" applyBorder="1" applyAlignment="1">
      <alignment horizontal="center"/>
    </xf>
    <xf numFmtId="4" fontId="6" fillId="3" borderId="12" xfId="0" applyNumberFormat="1" applyFont="1" applyFill="1" applyBorder="1" applyAlignment="1">
      <alignment horizontal="right"/>
    </xf>
    <xf numFmtId="0" fontId="6" fillId="3" borderId="13" xfId="0" applyFont="1" applyFill="1" applyBorder="1" applyAlignment="1">
      <alignment horizontal="center"/>
    </xf>
    <xf numFmtId="0" fontId="3" fillId="0" borderId="14" xfId="0" applyFont="1" applyBorder="1" applyAlignment="1">
      <alignment horizontal="center"/>
    </xf>
    <xf numFmtId="4" fontId="6" fillId="3" borderId="15" xfId="0" applyNumberFormat="1" applyFont="1" applyFill="1" applyBorder="1" applyAlignment="1">
      <alignment horizontal="right"/>
    </xf>
    <xf numFmtId="0" fontId="6" fillId="3" borderId="16" xfId="0" applyFont="1" applyFill="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0" fontId="3" fillId="0" borderId="20" xfId="0" applyFont="1" applyBorder="1" applyAlignment="1">
      <alignment horizontal="center"/>
    </xf>
    <xf numFmtId="4" fontId="6" fillId="3" borderId="9" xfId="0" applyNumberFormat="1" applyFont="1" applyFill="1" applyBorder="1" applyAlignment="1">
      <alignment horizontal="right"/>
    </xf>
    <xf numFmtId="0" fontId="6" fillId="0" borderId="5" xfId="0" applyFont="1" applyBorder="1"/>
    <xf numFmtId="0" fontId="3" fillId="0" borderId="5" xfId="0" applyFont="1" applyBorder="1"/>
    <xf numFmtId="164" fontId="6" fillId="0" borderId="9" xfId="0" applyNumberFormat="1" applyFont="1" applyBorder="1" applyAlignment="1">
      <alignment horizontal="right"/>
    </xf>
    <xf numFmtId="164" fontId="6" fillId="0" borderId="8" xfId="0" applyNumberFormat="1" applyFont="1" applyBorder="1" applyAlignment="1">
      <alignment horizontal="center"/>
    </xf>
    <xf numFmtId="49" fontId="8" fillId="0" borderId="16" xfId="0" applyNumberFormat="1" applyFont="1" applyBorder="1" applyAlignment="1">
      <alignment horizontal="center"/>
    </xf>
    <xf numFmtId="0" fontId="0" fillId="0" borderId="0" xfId="0" applyAlignment="1">
      <alignment horizontal="left"/>
    </xf>
    <xf numFmtId="0" fontId="1" fillId="0" borderId="0" xfId="0" applyFont="1"/>
    <xf numFmtId="0" fontId="0" fillId="0" borderId="1" xfId="0" applyBorder="1"/>
    <xf numFmtId="0" fontId="3" fillId="2" borderId="0" xfId="0" applyFont="1" applyFill="1"/>
    <xf numFmtId="4" fontId="4" fillId="4" borderId="21" xfId="0" applyNumberFormat="1" applyFont="1" applyFill="1" applyBorder="1" applyAlignment="1" applyProtection="1">
      <alignment horizontal="center"/>
      <protection locked="0"/>
    </xf>
    <xf numFmtId="0" fontId="4" fillId="4" borderId="21" xfId="0" applyFont="1" applyFill="1" applyBorder="1" applyAlignment="1">
      <alignment horizontal="center"/>
    </xf>
    <xf numFmtId="14" fontId="4" fillId="4" borderId="21" xfId="0" applyNumberFormat="1" applyFont="1" applyFill="1" applyBorder="1" applyAlignment="1" applyProtection="1">
      <alignment horizontal="center"/>
      <protection locked="0"/>
    </xf>
    <xf numFmtId="14" fontId="4" fillId="4" borderId="21" xfId="0" applyNumberFormat="1" applyFont="1" applyFill="1" applyBorder="1" applyAlignment="1">
      <alignment horizontal="center"/>
    </xf>
    <xf numFmtId="0" fontId="3" fillId="4" borderId="17" xfId="0" applyFont="1" applyFill="1" applyBorder="1" applyAlignment="1">
      <alignment horizontal="center"/>
    </xf>
    <xf numFmtId="0" fontId="3" fillId="4" borderId="17" xfId="0" applyFont="1" applyFill="1" applyBorder="1" applyAlignment="1" applyProtection="1">
      <alignment horizontal="center"/>
      <protection locked="0"/>
    </xf>
    <xf numFmtId="4" fontId="3" fillId="4" borderId="17" xfId="0" applyNumberFormat="1" applyFont="1" applyFill="1" applyBorder="1" applyAlignment="1">
      <alignment horizontal="center"/>
    </xf>
    <xf numFmtId="4" fontId="3" fillId="4" borderId="17" xfId="0" applyNumberFormat="1" applyFont="1" applyFill="1" applyBorder="1" applyAlignment="1" applyProtection="1">
      <alignment horizontal="center"/>
      <protection locked="0"/>
    </xf>
    <xf numFmtId="4" fontId="6" fillId="4" borderId="9" xfId="0" applyNumberFormat="1" applyFont="1" applyFill="1" applyBorder="1" applyAlignment="1">
      <alignment horizontal="right"/>
    </xf>
    <xf numFmtId="4" fontId="6" fillId="4" borderId="8" xfId="0" applyNumberFormat="1" applyFont="1" applyFill="1" applyBorder="1" applyAlignment="1">
      <alignment horizontal="center"/>
    </xf>
    <xf numFmtId="0" fontId="3" fillId="4" borderId="5" xfId="0" applyFont="1" applyFill="1" applyBorder="1" applyAlignment="1">
      <alignment horizontal="center"/>
    </xf>
    <xf numFmtId="4" fontId="3" fillId="4" borderId="5" xfId="0" applyNumberFormat="1" applyFont="1" applyFill="1" applyBorder="1" applyAlignment="1">
      <alignment horizontal="center"/>
    </xf>
    <xf numFmtId="4" fontId="6" fillId="4" borderId="5" xfId="0" applyNumberFormat="1" applyFont="1" applyFill="1" applyBorder="1" applyAlignment="1">
      <alignment horizontal="right"/>
    </xf>
    <xf numFmtId="0" fontId="6" fillId="4" borderId="5" xfId="0" applyFont="1" applyFill="1" applyBorder="1" applyAlignment="1">
      <alignment horizontal="left"/>
    </xf>
    <xf numFmtId="0" fontId="3" fillId="4" borderId="5" xfId="0" applyFont="1" applyFill="1" applyBorder="1"/>
    <xf numFmtId="0" fontId="3" fillId="4" borderId="5" xfId="0" applyFont="1" applyFill="1" applyBorder="1" applyAlignment="1" applyProtection="1">
      <alignment horizontal="center"/>
      <protection locked="0"/>
    </xf>
    <xf numFmtId="4" fontId="3" fillId="4" borderId="5" xfId="0" applyNumberFormat="1" applyFont="1" applyFill="1" applyBorder="1" applyAlignment="1" applyProtection="1">
      <alignment horizontal="center"/>
      <protection locked="0"/>
    </xf>
    <xf numFmtId="0" fontId="6" fillId="4" borderId="5" xfId="0" applyFont="1" applyFill="1" applyBorder="1"/>
    <xf numFmtId="0" fontId="3" fillId="0" borderId="21" xfId="0" applyFont="1" applyBorder="1" applyAlignment="1">
      <alignment horizontal="center"/>
    </xf>
    <xf numFmtId="4" fontId="6" fillId="4" borderId="16" xfId="0" applyNumberFormat="1" applyFont="1" applyFill="1" applyBorder="1" applyAlignment="1" applyProtection="1">
      <alignment horizontal="center"/>
      <protection locked="0"/>
    </xf>
    <xf numFmtId="4" fontId="6" fillId="4" borderId="8" xfId="0" applyNumberFormat="1" applyFont="1" applyFill="1" applyBorder="1" applyAlignment="1" applyProtection="1">
      <alignment horizontal="center"/>
      <protection locked="0"/>
    </xf>
    <xf numFmtId="0" fontId="0" fillId="0" borderId="0" xfId="0"/>
    <xf numFmtId="0" fontId="0" fillId="0" borderId="1" xfId="0" applyBorder="1"/>
    <xf numFmtId="0" fontId="1" fillId="0" borderId="19" xfId="0" applyFont="1" applyBorder="1" applyAlignment="1">
      <alignment horizontal="center"/>
    </xf>
    <xf numFmtId="0" fontId="1" fillId="0" borderId="19" xfId="0" applyFont="1" applyBorder="1"/>
    <xf numFmtId="0" fontId="0" fillId="0" borderId="19" xfId="0" applyBorder="1" applyAlignment="1">
      <alignment horizontal="right" wrapText="1"/>
    </xf>
    <xf numFmtId="0" fontId="0" fillId="0" borderId="0" xfId="0" applyAlignment="1">
      <alignment horizontal="right"/>
    </xf>
    <xf numFmtId="0" fontId="0" fillId="0" borderId="0" xfId="0" applyAlignment="1">
      <alignment wrapText="1"/>
    </xf>
    <xf numFmtId="0" fontId="1" fillId="0" borderId="0" xfId="0" applyFont="1"/>
    <xf numFmtId="0" fontId="1" fillId="0" borderId="0" xfId="0" applyFont="1" applyAlignment="1">
      <alignment horizontal="center"/>
    </xf>
    <xf numFmtId="0" fontId="5" fillId="0" borderId="0" xfId="0" applyFont="1" applyAlignment="1">
      <alignment horizontal="left"/>
    </xf>
    <xf numFmtId="0" fontId="0" fillId="0" borderId="18" xfId="0" applyBorder="1" applyAlignment="1">
      <alignment horizontal="left"/>
    </xf>
    <xf numFmtId="14" fontId="2" fillId="4" borderId="18" xfId="0" applyNumberFormat="1" applyFont="1" applyFill="1" applyBorder="1" applyAlignment="1" applyProtection="1">
      <alignment horizontal="center"/>
      <protection locked="0"/>
    </xf>
    <xf numFmtId="0" fontId="0" fillId="0" borderId="0" xfId="0" applyAlignment="1">
      <alignment horizontal="left"/>
    </xf>
    <xf numFmtId="0" fontId="6" fillId="0" borderId="0" xfId="0" applyFont="1" applyAlignment="1">
      <alignment horizontal="center" wrapText="1"/>
    </xf>
    <xf numFmtId="0" fontId="2" fillId="0" borderId="0" xfId="0" applyFont="1"/>
    <xf numFmtId="0" fontId="0" fillId="0" borderId="0" xfId="0"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2" xfId="0" applyFont="1" applyBorder="1" applyAlignment="1">
      <alignment horizontal="right" wrapText="1"/>
    </xf>
    <xf numFmtId="0" fontId="8" fillId="0" borderId="13" xfId="0" applyFont="1" applyBorder="1" applyAlignment="1">
      <alignment horizontal="right" wrapText="1"/>
    </xf>
    <xf numFmtId="49" fontId="8" fillId="0" borderId="15" xfId="0" applyNumberFormat="1" applyFont="1" applyBorder="1" applyAlignment="1">
      <alignment horizontal="center"/>
    </xf>
    <xf numFmtId="49" fontId="8" fillId="0" borderId="16" xfId="0" applyNumberFormat="1" applyFont="1" applyBorder="1" applyAlignment="1">
      <alignment horizontal="center"/>
    </xf>
    <xf numFmtId="0" fontId="7" fillId="0" borderId="9" xfId="0" applyFont="1" applyBorder="1" applyAlignment="1">
      <alignment horizontal="left"/>
    </xf>
    <xf numFmtId="0" fontId="7" fillId="0" borderId="6" xfId="0" applyFont="1" applyBorder="1" applyAlignment="1">
      <alignment horizontal="left"/>
    </xf>
    <xf numFmtId="0" fontId="4" fillId="0" borderId="5" xfId="0" applyFont="1" applyBorder="1"/>
    <xf numFmtId="0" fontId="4" fillId="0" borderId="6" xfId="0" applyFont="1" applyBorder="1"/>
    <xf numFmtId="0" fontId="6" fillId="4" borderId="9" xfId="0" applyFont="1" applyFill="1" applyBorder="1"/>
    <xf numFmtId="0" fontId="2" fillId="0" borderId="12" xfId="0" applyFont="1" applyBorder="1" applyAlignment="1">
      <alignment horizontal="left" vertical="top" wrapText="1"/>
    </xf>
    <xf numFmtId="0" fontId="2" fillId="0" borderId="22" xfId="0" applyFont="1" applyBorder="1" applyAlignment="1">
      <alignment horizontal="left" vertical="top" wrapText="1"/>
    </xf>
    <xf numFmtId="0" fontId="2" fillId="0" borderId="13" xfId="0" applyFont="1" applyBorder="1" applyAlignment="1">
      <alignment horizontal="left" vertical="top" wrapText="1"/>
    </xf>
    <xf numFmtId="0" fontId="4" fillId="0" borderId="25" xfId="0" applyFont="1" applyBorder="1" applyAlignment="1">
      <alignment horizontal="left" wrapText="1"/>
    </xf>
    <xf numFmtId="0" fontId="4" fillId="0" borderId="1" xfId="0" applyFont="1" applyBorder="1" applyAlignment="1">
      <alignment horizontal="left" wrapText="1"/>
    </xf>
    <xf numFmtId="0" fontId="4" fillId="0" borderId="23" xfId="0" applyFont="1" applyBorder="1" applyAlignment="1">
      <alignment horizontal="left" wrapText="1"/>
    </xf>
    <xf numFmtId="0" fontId="7" fillId="0" borderId="26" xfId="0" applyFont="1" applyBorder="1" applyAlignment="1">
      <alignment horizontal="left" wrapText="1"/>
    </xf>
    <xf numFmtId="0" fontId="7" fillId="0" borderId="3" xfId="0" applyFont="1" applyBorder="1" applyAlignment="1">
      <alignment horizontal="left" wrapText="1"/>
    </xf>
    <xf numFmtId="0" fontId="7" fillId="0" borderId="9" xfId="0" applyFont="1" applyBorder="1" applyAlignment="1">
      <alignment horizontal="left" wrapText="1"/>
    </xf>
    <xf numFmtId="0" fontId="7" fillId="0" borderId="6" xfId="0" applyFont="1" applyBorder="1" applyAlignment="1">
      <alignment horizontal="left" wrapText="1"/>
    </xf>
    <xf numFmtId="0" fontId="4" fillId="4" borderId="5" xfId="0" applyFont="1" applyFill="1" applyBorder="1"/>
    <xf numFmtId="0" fontId="4" fillId="4" borderId="6" xfId="0" applyFont="1" applyFill="1" applyBorder="1"/>
    <xf numFmtId="0" fontId="7" fillId="0" borderId="6" xfId="0" applyFont="1" applyBorder="1" applyAlignment="1">
      <alignment horizontal="center"/>
    </xf>
    <xf numFmtId="0" fontId="3" fillId="0" borderId="4" xfId="0" applyFont="1" applyBorder="1"/>
    <xf numFmtId="0" fontId="3" fillId="0" borderId="2" xfId="0" applyFont="1" applyBorder="1"/>
    <xf numFmtId="0" fontId="3" fillId="0" borderId="24" xfId="0" applyFont="1" applyBorder="1"/>
    <xf numFmtId="0" fontId="3" fillId="0" borderId="7" xfId="0" applyFont="1" applyBorder="1" applyAlignment="1">
      <alignment wrapText="1"/>
    </xf>
    <xf numFmtId="4" fontId="3" fillId="4" borderId="7" xfId="0" applyNumberFormat="1" applyFont="1" applyFill="1" applyBorder="1" applyProtection="1">
      <protection locked="0"/>
    </xf>
    <xf numFmtId="4" fontId="3" fillId="4" borderId="5" xfId="0" applyNumberFormat="1" applyFont="1" applyFill="1" applyBorder="1" applyProtection="1">
      <protection locked="0"/>
    </xf>
    <xf numFmtId="4" fontId="3" fillId="4" borderId="8" xfId="0" applyNumberFormat="1" applyFont="1" applyFill="1" applyBorder="1" applyProtection="1">
      <protection locked="0"/>
    </xf>
    <xf numFmtId="4" fontId="4" fillId="4" borderId="5" xfId="0" applyNumberFormat="1" applyFont="1" applyFill="1" applyBorder="1" applyProtection="1">
      <protection locked="0"/>
    </xf>
    <xf numFmtId="4" fontId="4" fillId="4" borderId="6" xfId="0" applyNumberFormat="1" applyFont="1" applyFill="1" applyBorder="1" applyProtection="1">
      <protection locked="0"/>
    </xf>
    <xf numFmtId="0" fontId="0" fillId="0" borderId="22" xfId="0" applyBorder="1" applyAlignment="1">
      <alignment horizontal="right"/>
    </xf>
    <xf numFmtId="0" fontId="4" fillId="0" borderId="22" xfId="0" applyFont="1" applyBorder="1" applyAlignment="1">
      <alignment horizontal="left" wrapText="1"/>
    </xf>
    <xf numFmtId="0" fontId="6" fillId="4" borderId="5" xfId="0" applyFont="1" applyFill="1" applyBorder="1"/>
    <xf numFmtId="0" fontId="6" fillId="4" borderId="8" xfId="0" applyFont="1" applyFill="1" applyBorder="1"/>
    <xf numFmtId="0" fontId="4" fillId="0" borderId="7" xfId="0" applyFont="1" applyBorder="1"/>
    <xf numFmtId="4" fontId="4" fillId="4" borderId="7" xfId="0" applyNumberFormat="1" applyFont="1" applyFill="1" applyBorder="1" applyProtection="1">
      <protection locked="0"/>
    </xf>
    <xf numFmtId="0" fontId="4" fillId="4" borderId="7" xfId="0" applyFont="1" applyFill="1" applyBorder="1"/>
    <xf numFmtId="0" fontId="7" fillId="0" borderId="9" xfId="0" applyFont="1" applyBorder="1" applyAlignment="1">
      <alignment horizontal="center"/>
    </xf>
    <xf numFmtId="0" fontId="3" fillId="0" borderId="5" xfId="0" applyFont="1" applyBorder="1" applyAlignment="1">
      <alignment wrapText="1"/>
    </xf>
    <xf numFmtId="0" fontId="3" fillId="0" borderId="8" xfId="0" applyFont="1" applyBorder="1" applyAlignment="1">
      <alignment wrapText="1"/>
    </xf>
  </cellXfs>
  <cellStyles count="1">
    <cellStyle name="Normal" xfId="0" builtinId="0"/>
  </cellStyles>
  <dxfs count="0"/>
  <tableStyles count="0" defaultTableStyle="TableStyleMedium2" defaultPivotStyle="PivotStyleLight16"/>
  <colors>
    <mruColors>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89D9-8147-40E6-9E06-18BA7FBC3126}">
  <dimension ref="A1:T72"/>
  <sheetViews>
    <sheetView tabSelected="1" view="pageLayout" topLeftCell="B1" zoomScaleNormal="100" workbookViewId="0">
      <selection activeCell="Y2" sqref="Y2"/>
    </sheetView>
  </sheetViews>
  <sheetFormatPr defaultColWidth="8.85546875" defaultRowHeight="15" x14ac:dyDescent="0.25"/>
  <cols>
    <col min="1" max="1" width="4.85546875" style="2" customWidth="1"/>
    <col min="2" max="2" width="16.7109375" customWidth="1"/>
    <col min="3" max="3" width="14.85546875" customWidth="1"/>
    <col min="4" max="4" width="9.5703125" customWidth="1"/>
    <col min="5" max="5" width="12.85546875" customWidth="1"/>
    <col min="6" max="6" width="11.140625" customWidth="1"/>
    <col min="7" max="7" width="12.28515625" customWidth="1"/>
    <col min="8" max="8" width="5.42578125" customWidth="1"/>
    <col min="9" max="9" width="13.5703125" customWidth="1"/>
    <col min="10" max="10" width="8.85546875" hidden="1" customWidth="1"/>
    <col min="11" max="11" width="5.7109375" hidden="1" customWidth="1"/>
    <col min="12" max="12" width="8.85546875" hidden="1" customWidth="1"/>
    <col min="13" max="13" width="9.7109375" hidden="1" customWidth="1"/>
    <col min="14" max="20" width="8.85546875" hidden="1" customWidth="1"/>
  </cols>
  <sheetData>
    <row r="1" spans="1:13" ht="26.25" customHeight="1" x14ac:dyDescent="0.25">
      <c r="A1" s="95" t="s">
        <v>0</v>
      </c>
      <c r="B1" s="96"/>
      <c r="C1" s="96"/>
      <c r="D1" s="96"/>
      <c r="E1" s="96"/>
      <c r="F1" s="96"/>
      <c r="G1" s="96"/>
      <c r="H1" s="96"/>
      <c r="I1" s="97"/>
      <c r="J1" s="1"/>
      <c r="K1" s="1"/>
      <c r="L1" s="1"/>
      <c r="M1" s="1"/>
    </row>
    <row r="2" spans="1:13" ht="89.25" customHeight="1" thickBot="1" x14ac:dyDescent="0.3">
      <c r="A2" s="98" t="s">
        <v>1</v>
      </c>
      <c r="B2" s="99"/>
      <c r="C2" s="99"/>
      <c r="D2" s="99"/>
      <c r="E2" s="99"/>
      <c r="F2" s="99"/>
      <c r="G2" s="99"/>
      <c r="H2" s="99"/>
      <c r="I2" s="100"/>
    </row>
    <row r="3" spans="1:13" ht="18" customHeight="1" x14ac:dyDescent="0.25">
      <c r="A3" s="101" t="s">
        <v>2</v>
      </c>
      <c r="B3" s="102"/>
      <c r="C3" s="108" t="s">
        <v>115</v>
      </c>
      <c r="D3" s="109"/>
      <c r="E3" s="109"/>
      <c r="F3" s="109"/>
      <c r="G3" s="109"/>
      <c r="H3" s="109"/>
      <c r="I3" s="110"/>
    </row>
    <row r="4" spans="1:13" ht="26.25" customHeight="1" x14ac:dyDescent="0.25">
      <c r="A4" s="103" t="s">
        <v>3</v>
      </c>
      <c r="B4" s="104"/>
      <c r="C4" s="112"/>
      <c r="D4" s="113"/>
      <c r="E4" s="113"/>
      <c r="F4" s="114"/>
      <c r="G4" s="124" t="s">
        <v>4</v>
      </c>
      <c r="H4" s="107"/>
      <c r="I4" s="65" t="s">
        <v>5</v>
      </c>
    </row>
    <row r="5" spans="1:13" ht="24" customHeight="1" x14ac:dyDescent="0.25">
      <c r="A5" s="90" t="s">
        <v>6</v>
      </c>
      <c r="B5" s="91"/>
      <c r="C5" s="111" t="s">
        <v>7</v>
      </c>
      <c r="D5" s="125"/>
      <c r="E5" s="125"/>
      <c r="F5" s="126"/>
      <c r="G5" s="124" t="s">
        <v>8</v>
      </c>
      <c r="H5" s="107"/>
      <c r="I5" s="65">
        <v>353518</v>
      </c>
    </row>
    <row r="6" spans="1:13" ht="19.5" customHeight="1" x14ac:dyDescent="0.25">
      <c r="A6" s="90" t="s">
        <v>9</v>
      </c>
      <c r="B6" s="91"/>
      <c r="C6" s="122"/>
      <c r="D6" s="115"/>
      <c r="E6" s="116"/>
      <c r="F6" s="13" t="s">
        <v>10</v>
      </c>
      <c r="G6" s="47"/>
      <c r="H6" s="15" t="s">
        <v>11</v>
      </c>
      <c r="I6" s="49"/>
    </row>
    <row r="7" spans="1:13" ht="20.25" customHeight="1" x14ac:dyDescent="0.25">
      <c r="A7" s="90" t="s">
        <v>12</v>
      </c>
      <c r="B7" s="91"/>
      <c r="C7" s="123"/>
      <c r="D7" s="105"/>
      <c r="E7" s="106"/>
      <c r="F7" s="14" t="s">
        <v>10</v>
      </c>
      <c r="G7" s="48"/>
      <c r="H7" s="15" t="s">
        <v>11</v>
      </c>
      <c r="I7" s="50"/>
    </row>
    <row r="8" spans="1:13" ht="19.5" customHeight="1" x14ac:dyDescent="0.25">
      <c r="A8" s="90" t="s">
        <v>13</v>
      </c>
      <c r="B8" s="91"/>
      <c r="C8" s="121"/>
      <c r="D8" s="92"/>
      <c r="E8" s="93"/>
      <c r="F8" s="14" t="s">
        <v>10</v>
      </c>
      <c r="G8" s="48"/>
      <c r="H8" s="15" t="s">
        <v>11</v>
      </c>
      <c r="I8" s="50"/>
    </row>
    <row r="9" spans="1:13" ht="24.75" customHeight="1" x14ac:dyDescent="0.25">
      <c r="A9" s="8" t="s">
        <v>14</v>
      </c>
      <c r="B9" s="84" t="s">
        <v>15</v>
      </c>
      <c r="C9" s="85"/>
      <c r="D9" s="16" t="s">
        <v>16</v>
      </c>
      <c r="E9" s="16" t="s">
        <v>17</v>
      </c>
      <c r="F9" s="16" t="s">
        <v>18</v>
      </c>
      <c r="G9" s="16" t="s">
        <v>19</v>
      </c>
      <c r="H9" s="86" t="s">
        <v>20</v>
      </c>
      <c r="I9" s="87"/>
    </row>
    <row r="10" spans="1:13" s="19" customFormat="1" ht="12.75" customHeight="1" x14ac:dyDescent="0.2">
      <c r="A10" s="17" t="s">
        <v>21</v>
      </c>
      <c r="B10" s="88" t="s">
        <v>22</v>
      </c>
      <c r="C10" s="89"/>
      <c r="D10" s="17" t="s">
        <v>23</v>
      </c>
      <c r="E10" s="17" t="s">
        <v>24</v>
      </c>
      <c r="F10" s="17" t="s">
        <v>25</v>
      </c>
      <c r="G10" s="17" t="s">
        <v>26</v>
      </c>
      <c r="H10" s="18"/>
      <c r="I10" s="42" t="s">
        <v>27</v>
      </c>
    </row>
    <row r="11" spans="1:13" s="46" customFormat="1" ht="15.75" x14ac:dyDescent="0.25">
      <c r="A11" s="51">
        <v>2</v>
      </c>
      <c r="B11" s="94" t="s">
        <v>28</v>
      </c>
      <c r="C11" s="120"/>
      <c r="D11" s="52">
        <v>1</v>
      </c>
      <c r="E11" s="53" t="s">
        <v>29</v>
      </c>
      <c r="F11" s="54">
        <v>0</v>
      </c>
      <c r="G11" s="53">
        <f>D11*F11</f>
        <v>0</v>
      </c>
      <c r="H11" s="55"/>
      <c r="I11" s="56">
        <f>G11</f>
        <v>0</v>
      </c>
    </row>
    <row r="12" spans="1:13" s="46" customFormat="1" ht="15.75" x14ac:dyDescent="0.25">
      <c r="A12" s="51">
        <v>3</v>
      </c>
      <c r="B12" s="94" t="s">
        <v>30</v>
      </c>
      <c r="C12" s="119"/>
      <c r="D12" s="57"/>
      <c r="E12" s="58"/>
      <c r="F12" s="58"/>
      <c r="G12" s="58"/>
      <c r="H12" s="59"/>
      <c r="I12" s="56">
        <f>SUM(G13:G14)</f>
        <v>0</v>
      </c>
    </row>
    <row r="13" spans="1:13" s="1" customFormat="1" ht="15.75" x14ac:dyDescent="0.25">
      <c r="A13" s="26"/>
      <c r="B13" s="26" t="s">
        <v>31</v>
      </c>
      <c r="C13" s="27" t="s">
        <v>32</v>
      </c>
      <c r="D13" s="54">
        <v>0</v>
      </c>
      <c r="E13" s="28" t="s">
        <v>33</v>
      </c>
      <c r="F13" s="54">
        <v>0</v>
      </c>
      <c r="G13" s="28">
        <f>D13*F13</f>
        <v>0</v>
      </c>
      <c r="H13" s="29"/>
      <c r="I13" s="30"/>
    </row>
    <row r="14" spans="1:13" s="1" customFormat="1" ht="15.75" x14ac:dyDescent="0.25">
      <c r="A14" s="31"/>
      <c r="B14" s="26" t="s">
        <v>31</v>
      </c>
      <c r="C14" s="27" t="s">
        <v>34</v>
      </c>
      <c r="D14" s="52">
        <v>0</v>
      </c>
      <c r="E14" s="28" t="s">
        <v>35</v>
      </c>
      <c r="F14" s="54">
        <v>0</v>
      </c>
      <c r="G14" s="28">
        <f>D14*F14</f>
        <v>0</v>
      </c>
      <c r="H14" s="32"/>
      <c r="I14" s="33"/>
    </row>
    <row r="15" spans="1:13" s="46" customFormat="1" ht="15.75" x14ac:dyDescent="0.25">
      <c r="A15" s="51">
        <v>42</v>
      </c>
      <c r="B15" s="94" t="s">
        <v>36</v>
      </c>
      <c r="C15" s="119"/>
      <c r="D15" s="57"/>
      <c r="E15" s="58"/>
      <c r="F15" s="58"/>
      <c r="G15" s="58"/>
      <c r="H15" s="59"/>
      <c r="I15" s="56">
        <f>SUM(G16:G17)</f>
        <v>0</v>
      </c>
    </row>
    <row r="16" spans="1:13" s="1" customFormat="1" ht="15.75" x14ac:dyDescent="0.25">
      <c r="A16" s="26"/>
      <c r="B16" s="26" t="s">
        <v>31</v>
      </c>
      <c r="C16" s="27" t="s">
        <v>32</v>
      </c>
      <c r="D16" s="54">
        <v>0</v>
      </c>
      <c r="E16" s="28" t="s">
        <v>33</v>
      </c>
      <c r="F16" s="54">
        <v>0</v>
      </c>
      <c r="G16" s="28">
        <f>D16*F16</f>
        <v>0</v>
      </c>
      <c r="H16" s="29"/>
      <c r="I16" s="34"/>
    </row>
    <row r="17" spans="1:9" s="1" customFormat="1" ht="15.75" x14ac:dyDescent="0.25">
      <c r="A17" s="31"/>
      <c r="B17" s="26" t="s">
        <v>31</v>
      </c>
      <c r="C17" s="27" t="s">
        <v>34</v>
      </c>
      <c r="D17" s="52">
        <v>0</v>
      </c>
      <c r="E17" s="28" t="s">
        <v>35</v>
      </c>
      <c r="F17" s="54">
        <v>0</v>
      </c>
      <c r="G17" s="28">
        <f>D17*F17</f>
        <v>0</v>
      </c>
      <c r="H17" s="32"/>
      <c r="I17" s="35"/>
    </row>
    <row r="18" spans="1:9" s="46" customFormat="1" ht="15.75" x14ac:dyDescent="0.25">
      <c r="A18" s="51">
        <v>63</v>
      </c>
      <c r="B18" s="94" t="s">
        <v>37</v>
      </c>
      <c r="C18" s="119"/>
      <c r="D18" s="57"/>
      <c r="E18" s="58"/>
      <c r="F18" s="58"/>
      <c r="G18" s="58"/>
      <c r="H18" s="59"/>
      <c r="I18" s="56">
        <f>SUM(G19:G20)</f>
        <v>0</v>
      </c>
    </row>
    <row r="19" spans="1:9" s="1" customFormat="1" ht="15.75" x14ac:dyDescent="0.25">
      <c r="A19" s="26"/>
      <c r="B19" s="26" t="s">
        <v>31</v>
      </c>
      <c r="C19" s="27" t="s">
        <v>32</v>
      </c>
      <c r="D19" s="54">
        <v>0</v>
      </c>
      <c r="E19" s="28" t="s">
        <v>33</v>
      </c>
      <c r="F19" s="54">
        <v>0</v>
      </c>
      <c r="G19" s="28">
        <f>D19*F19</f>
        <v>0</v>
      </c>
      <c r="H19" s="29"/>
      <c r="I19" s="34"/>
    </row>
    <row r="20" spans="1:9" s="1" customFormat="1" ht="15.75" x14ac:dyDescent="0.25">
      <c r="A20" s="31"/>
      <c r="B20" s="26" t="s">
        <v>31</v>
      </c>
      <c r="C20" s="27" t="s">
        <v>34</v>
      </c>
      <c r="D20" s="52">
        <v>0</v>
      </c>
      <c r="E20" s="28" t="s">
        <v>35</v>
      </c>
      <c r="F20" s="54">
        <v>0</v>
      </c>
      <c r="G20" s="28">
        <f>D20*F20</f>
        <v>0</v>
      </c>
      <c r="H20" s="32"/>
      <c r="I20" s="35"/>
    </row>
    <row r="21" spans="1:9" x14ac:dyDescent="0.25">
      <c r="A21" s="20"/>
      <c r="B21" s="21"/>
      <c r="C21" s="22"/>
      <c r="D21" s="23"/>
      <c r="E21" s="24"/>
      <c r="F21" s="25"/>
      <c r="G21" s="24"/>
      <c r="H21" s="9"/>
      <c r="I21" s="10"/>
    </row>
    <row r="22" spans="1:9" s="1" customFormat="1" ht="13.5" customHeight="1" x14ac:dyDescent="0.25">
      <c r="A22" s="36"/>
      <c r="B22" s="60" t="s">
        <v>38</v>
      </c>
      <c r="C22" s="61"/>
      <c r="D22" s="62"/>
      <c r="E22" s="58"/>
      <c r="F22" s="63"/>
      <c r="G22" s="58"/>
      <c r="H22" s="32"/>
      <c r="I22" s="66"/>
    </row>
    <row r="23" spans="1:9" s="1" customFormat="1" ht="13.5" customHeight="1" x14ac:dyDescent="0.25">
      <c r="A23" s="36"/>
      <c r="B23" s="60" t="s">
        <v>116</v>
      </c>
      <c r="C23" s="61"/>
      <c r="D23" s="62"/>
      <c r="E23" s="58"/>
      <c r="F23" s="63"/>
      <c r="G23" s="58"/>
      <c r="H23" s="32"/>
      <c r="I23" s="66"/>
    </row>
    <row r="24" spans="1:9" s="1" customFormat="1" ht="13.5" customHeight="1" x14ac:dyDescent="0.25">
      <c r="A24" s="36"/>
      <c r="B24" s="64" t="s">
        <v>117</v>
      </c>
      <c r="C24" s="61"/>
      <c r="D24" s="61"/>
      <c r="E24" s="61"/>
      <c r="F24" s="61"/>
      <c r="G24" s="61"/>
      <c r="H24" s="37"/>
      <c r="I24" s="67"/>
    </row>
    <row r="25" spans="1:9" s="1" customFormat="1" ht="15.75" customHeight="1" x14ac:dyDescent="0.25">
      <c r="A25" s="31"/>
      <c r="B25" s="38" t="s">
        <v>39</v>
      </c>
      <c r="C25" s="39"/>
      <c r="D25" s="39"/>
      <c r="E25" s="39"/>
      <c r="F25" s="39"/>
      <c r="G25" s="39"/>
      <c r="H25" s="40"/>
      <c r="I25" s="41">
        <f>SUM(I11:I24)</f>
        <v>0</v>
      </c>
    </row>
    <row r="26" spans="1:9" ht="48.75" customHeight="1" x14ac:dyDescent="0.25">
      <c r="A26" s="118" t="s">
        <v>40</v>
      </c>
      <c r="B26" s="118"/>
      <c r="C26" s="118"/>
      <c r="D26" s="118"/>
      <c r="E26" s="118"/>
      <c r="F26" s="118"/>
      <c r="G26" s="118"/>
      <c r="H26" s="118"/>
      <c r="I26" s="118"/>
    </row>
    <row r="27" spans="1:9" ht="15.75" customHeight="1" x14ac:dyDescent="0.25">
      <c r="A27" s="77" t="s">
        <v>41</v>
      </c>
      <c r="B27" s="77"/>
      <c r="C27" s="77"/>
      <c r="H27" s="82" t="s">
        <v>42</v>
      </c>
      <c r="I27" s="82"/>
    </row>
    <row r="28" spans="1:9" ht="21.75" customHeight="1" x14ac:dyDescent="0.25">
      <c r="A28" s="78" t="s">
        <v>43</v>
      </c>
      <c r="B28" s="78"/>
      <c r="C28" s="78"/>
      <c r="D28" s="78"/>
      <c r="E28" s="78"/>
      <c r="F28" s="78"/>
      <c r="G28" s="78"/>
      <c r="H28" s="79"/>
      <c r="I28" s="79"/>
    </row>
    <row r="29" spans="1:9" x14ac:dyDescent="0.25">
      <c r="H29" s="117" t="s">
        <v>44</v>
      </c>
      <c r="I29" s="117"/>
    </row>
    <row r="30" spans="1:9" x14ac:dyDescent="0.25">
      <c r="A30" s="80" t="s">
        <v>45</v>
      </c>
      <c r="B30" s="80"/>
      <c r="C30" s="80"/>
      <c r="F30" s="44"/>
      <c r="G30" s="73" t="s">
        <v>46</v>
      </c>
      <c r="H30" s="73"/>
      <c r="I30" s="73"/>
    </row>
    <row r="31" spans="1:9" x14ac:dyDescent="0.25">
      <c r="A31" s="6"/>
      <c r="B31" s="7"/>
      <c r="C31" s="7"/>
      <c r="D31" s="4"/>
      <c r="F31" s="5"/>
      <c r="G31" s="4"/>
      <c r="H31" s="4"/>
      <c r="I31" s="4"/>
    </row>
    <row r="32" spans="1:9" x14ac:dyDescent="0.25">
      <c r="A32" s="6"/>
      <c r="B32" s="7"/>
      <c r="C32" s="7"/>
      <c r="D32" s="4"/>
      <c r="E32" s="4"/>
      <c r="F32" s="5"/>
      <c r="G32" s="4"/>
      <c r="H32" s="4"/>
      <c r="I32" s="4"/>
    </row>
    <row r="33" spans="1:9" x14ac:dyDescent="0.25">
      <c r="A33" s="6"/>
      <c r="B33" s="7"/>
      <c r="C33" s="7"/>
      <c r="D33" s="4"/>
      <c r="E33" s="4"/>
      <c r="F33" s="5"/>
      <c r="G33" s="4"/>
      <c r="H33" s="4"/>
      <c r="I33" s="4"/>
    </row>
    <row r="34" spans="1:9" x14ac:dyDescent="0.25">
      <c r="A34" s="6"/>
      <c r="B34" s="7"/>
      <c r="C34" s="7"/>
      <c r="D34" s="4"/>
      <c r="E34" s="4"/>
      <c r="F34" s="5"/>
      <c r="G34" s="4"/>
      <c r="H34" s="4"/>
      <c r="I34" s="4"/>
    </row>
    <row r="35" spans="1:9" x14ac:dyDescent="0.25">
      <c r="A35" s="6"/>
      <c r="B35" s="7"/>
      <c r="C35" s="7"/>
      <c r="D35" s="4"/>
      <c r="E35" s="4"/>
      <c r="F35" s="5"/>
      <c r="G35" s="4"/>
      <c r="H35" s="4"/>
      <c r="I35" s="4"/>
    </row>
    <row r="36" spans="1:9" ht="17.25" customHeight="1" x14ac:dyDescent="0.25">
      <c r="A36" s="81" t="s">
        <v>47</v>
      </c>
      <c r="B36" s="81"/>
      <c r="C36" s="81"/>
    </row>
    <row r="37" spans="1:9" x14ac:dyDescent="0.25">
      <c r="B37" s="68"/>
      <c r="C37" s="68"/>
    </row>
    <row r="38" spans="1:9" x14ac:dyDescent="0.25">
      <c r="A38" s="83" t="s">
        <v>48</v>
      </c>
      <c r="B38" s="68"/>
      <c r="D38" s="2" t="s">
        <v>48</v>
      </c>
      <c r="H38" s="68"/>
      <c r="I38" s="68"/>
    </row>
    <row r="39" spans="1:9" x14ac:dyDescent="0.25">
      <c r="A39" s="2">
        <v>1</v>
      </c>
      <c r="B39" s="43" t="s">
        <v>49</v>
      </c>
      <c r="C39" s="43"/>
      <c r="D39" s="2">
        <v>20</v>
      </c>
      <c r="E39" s="43" t="s">
        <v>50</v>
      </c>
      <c r="F39" s="43"/>
    </row>
    <row r="40" spans="1:9" x14ac:dyDescent="0.25">
      <c r="A40" s="2">
        <v>2</v>
      </c>
      <c r="B40" s="43" t="s">
        <v>51</v>
      </c>
      <c r="C40" s="43"/>
      <c r="D40" s="2">
        <v>21</v>
      </c>
      <c r="E40" s="43" t="s">
        <v>52</v>
      </c>
      <c r="F40" s="43"/>
      <c r="H40" s="75" t="s">
        <v>53</v>
      </c>
      <c r="I40" s="75"/>
    </row>
    <row r="41" spans="1:9" x14ac:dyDescent="0.25">
      <c r="A41" s="2">
        <v>3</v>
      </c>
      <c r="B41" s="43" t="s">
        <v>30</v>
      </c>
      <c r="C41" s="43"/>
      <c r="D41" s="2">
        <v>22</v>
      </c>
      <c r="E41" s="43" t="s">
        <v>54</v>
      </c>
      <c r="F41" s="43"/>
      <c r="G41" s="2">
        <v>44</v>
      </c>
      <c r="H41" s="68" t="s">
        <v>55</v>
      </c>
      <c r="I41" s="68"/>
    </row>
    <row r="42" spans="1:9" x14ac:dyDescent="0.25">
      <c r="B42" s="43"/>
      <c r="C42" s="43"/>
      <c r="D42" s="2">
        <v>23</v>
      </c>
      <c r="E42" s="43" t="s">
        <v>56</v>
      </c>
      <c r="F42" s="43"/>
      <c r="G42" s="2">
        <v>45</v>
      </c>
      <c r="H42" s="68" t="s">
        <v>57</v>
      </c>
      <c r="I42" s="68"/>
    </row>
    <row r="43" spans="1:9" x14ac:dyDescent="0.25">
      <c r="B43" s="11" t="s">
        <v>58</v>
      </c>
      <c r="C43" s="11"/>
      <c r="D43" s="2">
        <v>24</v>
      </c>
      <c r="E43" s="43" t="s">
        <v>59</v>
      </c>
      <c r="F43" s="43"/>
      <c r="G43" s="2">
        <v>46</v>
      </c>
      <c r="H43" s="68" t="s">
        <v>60</v>
      </c>
      <c r="I43" s="68"/>
    </row>
    <row r="44" spans="1:9" ht="30" customHeight="1" x14ac:dyDescent="0.25">
      <c r="A44" s="2">
        <v>4</v>
      </c>
      <c r="B44" s="43" t="s">
        <v>61</v>
      </c>
      <c r="C44" s="43"/>
      <c r="D44" s="2">
        <v>25</v>
      </c>
      <c r="E44" s="43" t="s">
        <v>62</v>
      </c>
      <c r="F44" s="43"/>
      <c r="G44" s="2">
        <v>47</v>
      </c>
      <c r="H44" s="74" t="s">
        <v>63</v>
      </c>
      <c r="I44" s="74"/>
    </row>
    <row r="45" spans="1:9" ht="19.5" customHeight="1" x14ac:dyDescent="0.25">
      <c r="A45" s="2">
        <v>5</v>
      </c>
      <c r="B45" s="43" t="s">
        <v>64</v>
      </c>
      <c r="C45" s="43"/>
      <c r="D45" s="2">
        <v>26</v>
      </c>
      <c r="E45" s="43" t="s">
        <v>65</v>
      </c>
      <c r="F45" s="43"/>
      <c r="G45" s="2">
        <v>48</v>
      </c>
      <c r="H45" s="74" t="s">
        <v>66</v>
      </c>
      <c r="I45" s="74"/>
    </row>
    <row r="46" spans="1:9" ht="30" customHeight="1" x14ac:dyDescent="0.25">
      <c r="A46" s="2">
        <v>6</v>
      </c>
      <c r="B46" s="43" t="s">
        <v>67</v>
      </c>
      <c r="C46" s="43"/>
      <c r="D46" s="2">
        <v>27</v>
      </c>
      <c r="E46" s="43" t="s">
        <v>68</v>
      </c>
      <c r="F46" s="43"/>
      <c r="G46" s="2">
        <v>49</v>
      </c>
      <c r="H46" s="74" t="s">
        <v>69</v>
      </c>
      <c r="I46" s="74"/>
    </row>
    <row r="47" spans="1:9" ht="17.25" customHeight="1" x14ac:dyDescent="0.25">
      <c r="A47" s="2">
        <v>7</v>
      </c>
      <c r="B47" s="43" t="s">
        <v>70</v>
      </c>
      <c r="C47" s="43"/>
      <c r="D47" s="2">
        <v>28</v>
      </c>
      <c r="E47" s="43" t="s">
        <v>71</v>
      </c>
      <c r="F47" s="12"/>
      <c r="G47" s="2">
        <v>50</v>
      </c>
      <c r="H47" s="74" t="s">
        <v>72</v>
      </c>
      <c r="I47" s="74"/>
    </row>
    <row r="48" spans="1:9" ht="32.25" customHeight="1" x14ac:dyDescent="0.25">
      <c r="A48" s="2">
        <v>8</v>
      </c>
      <c r="B48" s="43" t="s">
        <v>73</v>
      </c>
      <c r="C48" s="43"/>
      <c r="D48" s="2">
        <v>29</v>
      </c>
      <c r="E48" s="43" t="s">
        <v>74</v>
      </c>
      <c r="F48" s="43"/>
      <c r="G48" s="2">
        <v>51</v>
      </c>
      <c r="H48" s="74" t="s">
        <v>75</v>
      </c>
      <c r="I48" s="74"/>
    </row>
    <row r="49" spans="1:9" ht="19.5" customHeight="1" x14ac:dyDescent="0.25">
      <c r="A49" s="2">
        <v>9</v>
      </c>
      <c r="B49" s="43" t="s">
        <v>76</v>
      </c>
      <c r="C49" s="43"/>
      <c r="D49" s="2">
        <v>30</v>
      </c>
      <c r="E49" s="43" t="s">
        <v>77</v>
      </c>
      <c r="F49" s="43"/>
      <c r="G49" s="2">
        <v>52</v>
      </c>
      <c r="H49" s="74" t="s">
        <v>78</v>
      </c>
      <c r="I49" s="74"/>
    </row>
    <row r="50" spans="1:9" x14ac:dyDescent="0.25">
      <c r="A50" s="2">
        <v>10</v>
      </c>
      <c r="B50" s="43" t="s">
        <v>79</v>
      </c>
      <c r="C50" s="43"/>
      <c r="D50" s="2">
        <v>31</v>
      </c>
      <c r="E50" s="43" t="s">
        <v>80</v>
      </c>
      <c r="F50" s="43"/>
      <c r="G50" s="2">
        <v>53</v>
      </c>
      <c r="H50" s="74" t="s">
        <v>81</v>
      </c>
      <c r="I50" s="74"/>
    </row>
    <row r="51" spans="1:9" x14ac:dyDescent="0.25">
      <c r="A51" s="2">
        <v>11</v>
      </c>
      <c r="B51" s="43" t="s">
        <v>82</v>
      </c>
      <c r="C51" s="43"/>
      <c r="D51" s="2">
        <v>32</v>
      </c>
      <c r="E51" s="43" t="s">
        <v>83</v>
      </c>
      <c r="F51" s="43"/>
      <c r="G51" s="2">
        <v>54</v>
      </c>
      <c r="H51" s="74" t="s">
        <v>84</v>
      </c>
      <c r="I51" s="74"/>
    </row>
    <row r="52" spans="1:9" x14ac:dyDescent="0.25">
      <c r="A52" s="2">
        <v>12</v>
      </c>
      <c r="B52" s="43" t="s">
        <v>85</v>
      </c>
      <c r="C52" s="43"/>
      <c r="D52" s="2">
        <v>33</v>
      </c>
      <c r="E52" s="43" t="s">
        <v>86</v>
      </c>
      <c r="F52" s="43"/>
      <c r="G52" s="2">
        <v>55</v>
      </c>
      <c r="H52" s="74" t="s">
        <v>87</v>
      </c>
      <c r="I52" s="74"/>
    </row>
    <row r="53" spans="1:9" x14ac:dyDescent="0.25">
      <c r="A53" s="2">
        <v>13</v>
      </c>
      <c r="B53" s="43" t="s">
        <v>88</v>
      </c>
      <c r="C53" s="43"/>
      <c r="D53" s="2">
        <v>34</v>
      </c>
      <c r="E53" s="43" t="s">
        <v>89</v>
      </c>
      <c r="F53" s="43"/>
      <c r="G53" s="2">
        <v>56</v>
      </c>
      <c r="H53" s="74" t="s">
        <v>87</v>
      </c>
      <c r="I53" s="74"/>
    </row>
    <row r="54" spans="1:9" x14ac:dyDescent="0.25">
      <c r="A54" s="2">
        <v>14</v>
      </c>
      <c r="B54" s="43" t="s">
        <v>90</v>
      </c>
      <c r="C54" s="43"/>
      <c r="D54" s="2">
        <v>35</v>
      </c>
      <c r="E54" s="43" t="s">
        <v>91</v>
      </c>
      <c r="F54" s="43"/>
      <c r="G54" s="2"/>
    </row>
    <row r="55" spans="1:9" x14ac:dyDescent="0.25">
      <c r="A55" s="2">
        <v>15</v>
      </c>
      <c r="B55" s="43" t="s">
        <v>92</v>
      </c>
      <c r="C55" s="43"/>
      <c r="D55" s="2">
        <v>36</v>
      </c>
      <c r="E55" s="43" t="s">
        <v>93</v>
      </c>
      <c r="F55" s="43"/>
      <c r="G55" s="2"/>
    </row>
    <row r="56" spans="1:9" x14ac:dyDescent="0.25">
      <c r="A56" s="2">
        <v>16</v>
      </c>
      <c r="B56" s="43" t="s">
        <v>94</v>
      </c>
      <c r="C56" s="43"/>
      <c r="D56" s="2">
        <v>37</v>
      </c>
      <c r="E56" s="43" t="s">
        <v>95</v>
      </c>
      <c r="F56" s="43"/>
      <c r="G56" s="2"/>
      <c r="H56" s="76" t="s">
        <v>96</v>
      </c>
      <c r="I56" s="76"/>
    </row>
    <row r="57" spans="1:9" ht="19.5" customHeight="1" x14ac:dyDescent="0.25">
      <c r="A57" s="2">
        <v>17</v>
      </c>
      <c r="B57" s="43" t="s">
        <v>97</v>
      </c>
      <c r="C57" s="43"/>
      <c r="D57" s="2">
        <v>38</v>
      </c>
      <c r="E57" s="43" t="s">
        <v>98</v>
      </c>
      <c r="F57" s="43"/>
      <c r="G57" s="2">
        <v>57</v>
      </c>
      <c r="H57" s="74" t="s">
        <v>99</v>
      </c>
      <c r="I57" s="74"/>
    </row>
    <row r="58" spans="1:9" ht="15" customHeight="1" x14ac:dyDescent="0.25">
      <c r="A58" s="2">
        <v>18</v>
      </c>
      <c r="B58" s="43" t="s">
        <v>100</v>
      </c>
      <c r="C58" s="43"/>
      <c r="D58" s="2">
        <v>39</v>
      </c>
      <c r="E58" s="43" t="s">
        <v>101</v>
      </c>
      <c r="F58" s="43"/>
      <c r="G58" s="2">
        <v>58</v>
      </c>
      <c r="H58" s="74" t="s">
        <v>102</v>
      </c>
      <c r="I58" s="74"/>
    </row>
    <row r="59" spans="1:9" ht="15" customHeight="1" x14ac:dyDescent="0.25">
      <c r="A59" s="2">
        <v>19</v>
      </c>
      <c r="B59" s="43" t="s">
        <v>103</v>
      </c>
      <c r="C59" s="43"/>
      <c r="D59" s="2">
        <v>40</v>
      </c>
      <c r="E59" s="43" t="s">
        <v>104</v>
      </c>
      <c r="F59" s="43"/>
      <c r="G59" s="2">
        <v>59</v>
      </c>
      <c r="H59" s="74" t="s">
        <v>105</v>
      </c>
      <c r="I59" s="74"/>
    </row>
    <row r="60" spans="1:9" ht="32.25" customHeight="1" x14ac:dyDescent="0.25">
      <c r="D60" s="2">
        <v>41</v>
      </c>
      <c r="E60" s="43" t="s">
        <v>106</v>
      </c>
      <c r="F60" s="43"/>
      <c r="G60" s="2">
        <v>60</v>
      </c>
      <c r="H60" s="74" t="s">
        <v>107</v>
      </c>
      <c r="I60" s="74"/>
    </row>
    <row r="61" spans="1:9" ht="15" customHeight="1" x14ac:dyDescent="0.25">
      <c r="D61" s="2">
        <v>42</v>
      </c>
      <c r="E61" s="43" t="s">
        <v>87</v>
      </c>
      <c r="F61" s="43"/>
      <c r="G61" s="2">
        <v>61</v>
      </c>
      <c r="H61" s="74" t="s">
        <v>108</v>
      </c>
      <c r="I61" s="74"/>
    </row>
    <row r="62" spans="1:9" ht="15" customHeight="1" x14ac:dyDescent="0.25">
      <c r="D62" s="2">
        <v>43</v>
      </c>
      <c r="E62" s="43" t="s">
        <v>87</v>
      </c>
      <c r="F62" s="43"/>
      <c r="G62" s="2">
        <v>62</v>
      </c>
      <c r="H62" s="74" t="s">
        <v>87</v>
      </c>
      <c r="I62" s="74"/>
    </row>
    <row r="63" spans="1:9" ht="15" customHeight="1" x14ac:dyDescent="0.25">
      <c r="B63" s="68"/>
      <c r="C63" s="68"/>
      <c r="G63" s="2">
        <v>63</v>
      </c>
      <c r="H63" s="74" t="s">
        <v>109</v>
      </c>
      <c r="I63" s="74"/>
    </row>
    <row r="64" spans="1:9" ht="15" customHeight="1" x14ac:dyDescent="0.25">
      <c r="B64" s="68"/>
      <c r="C64" s="68"/>
      <c r="G64" s="2">
        <v>64</v>
      </c>
      <c r="H64" s="74" t="s">
        <v>110</v>
      </c>
      <c r="I64" s="74"/>
    </row>
    <row r="65" spans="1:9" x14ac:dyDescent="0.25">
      <c r="A65" s="2">
        <v>1</v>
      </c>
      <c r="B65" s="68" t="s">
        <v>111</v>
      </c>
      <c r="C65" s="68"/>
      <c r="D65" s="68"/>
      <c r="E65" s="68"/>
      <c r="F65" s="68"/>
      <c r="G65" s="68"/>
    </row>
    <row r="66" spans="1:9" x14ac:dyDescent="0.25">
      <c r="A66" s="2">
        <v>2</v>
      </c>
      <c r="B66" s="68" t="s">
        <v>112</v>
      </c>
      <c r="C66" s="68"/>
      <c r="D66" s="68"/>
      <c r="E66" s="68"/>
      <c r="F66" s="68"/>
      <c r="G66" s="68"/>
    </row>
    <row r="67" spans="1:9" ht="3.75" customHeight="1" thickBot="1" x14ac:dyDescent="0.3">
      <c r="A67" s="3"/>
      <c r="B67" s="69"/>
      <c r="C67" s="69"/>
      <c r="D67" s="45"/>
      <c r="E67" s="45"/>
      <c r="F67" s="45"/>
      <c r="G67" s="45"/>
      <c r="H67" s="45"/>
      <c r="I67" s="45"/>
    </row>
    <row r="68" spans="1:9" x14ac:dyDescent="0.25">
      <c r="A68" s="70" t="s">
        <v>45</v>
      </c>
      <c r="B68" s="71"/>
      <c r="C68" s="71"/>
      <c r="G68" s="72" t="s">
        <v>113</v>
      </c>
      <c r="H68" s="72"/>
      <c r="I68" s="72"/>
    </row>
    <row r="69" spans="1:9" x14ac:dyDescent="0.25">
      <c r="B69" s="68"/>
      <c r="C69" s="68"/>
      <c r="G69" s="73" t="s">
        <v>114</v>
      </c>
      <c r="H69" s="73"/>
      <c r="I69" s="73"/>
    </row>
    <row r="70" spans="1:9" x14ac:dyDescent="0.25">
      <c r="B70" s="68"/>
      <c r="C70" s="68"/>
    </row>
    <row r="71" spans="1:9" x14ac:dyDescent="0.25">
      <c r="B71" s="68"/>
      <c r="C71" s="68"/>
      <c r="F71" s="75"/>
      <c r="G71" s="75"/>
    </row>
    <row r="72" spans="1:9" x14ac:dyDescent="0.25">
      <c r="B72" s="68"/>
      <c r="C72" s="68"/>
    </row>
  </sheetData>
  <sheetProtection selectLockedCells="1"/>
  <mergeCells count="71">
    <mergeCell ref="G30:I30"/>
    <mergeCell ref="A30:C30"/>
    <mergeCell ref="A28:G28"/>
    <mergeCell ref="H27:I27"/>
    <mergeCell ref="H29:I29"/>
    <mergeCell ref="H28:I28"/>
    <mergeCell ref="A27:C27"/>
    <mergeCell ref="A1:I1"/>
    <mergeCell ref="A2:I2"/>
    <mergeCell ref="A3:B3"/>
    <mergeCell ref="A4:B4"/>
    <mergeCell ref="A7:B7"/>
    <mergeCell ref="C7:E7"/>
    <mergeCell ref="G4:H4"/>
    <mergeCell ref="C3:I3"/>
    <mergeCell ref="C5:F5"/>
    <mergeCell ref="G5:H5"/>
    <mergeCell ref="C4:F4"/>
    <mergeCell ref="A5:B5"/>
    <mergeCell ref="A6:B6"/>
    <mergeCell ref="C6:E6"/>
    <mergeCell ref="A26:I26"/>
    <mergeCell ref="B15:C15"/>
    <mergeCell ref="B18:C18"/>
    <mergeCell ref="B11:C11"/>
    <mergeCell ref="B12:C12"/>
    <mergeCell ref="B9:C9"/>
    <mergeCell ref="H9:I9"/>
    <mergeCell ref="B10:C10"/>
    <mergeCell ref="A8:B8"/>
    <mergeCell ref="C8:E8"/>
    <mergeCell ref="B37:C37"/>
    <mergeCell ref="H38:I38"/>
    <mergeCell ref="A36:C36"/>
    <mergeCell ref="A38:B38"/>
    <mergeCell ref="H42:I42"/>
    <mergeCell ref="H43:I43"/>
    <mergeCell ref="H40:I40"/>
    <mergeCell ref="H41:I41"/>
    <mergeCell ref="H46:I46"/>
    <mergeCell ref="H47:I47"/>
    <mergeCell ref="H44:I44"/>
    <mergeCell ref="H45:I45"/>
    <mergeCell ref="H50:I50"/>
    <mergeCell ref="H51:I51"/>
    <mergeCell ref="H48:I48"/>
    <mergeCell ref="H49:I49"/>
    <mergeCell ref="H52:I52"/>
    <mergeCell ref="H53:I53"/>
    <mergeCell ref="H59:I59"/>
    <mergeCell ref="H60:I60"/>
    <mergeCell ref="H56:I56"/>
    <mergeCell ref="H57:I57"/>
    <mergeCell ref="H58:I58"/>
    <mergeCell ref="H61:I61"/>
    <mergeCell ref="H62:I62"/>
    <mergeCell ref="B70:C70"/>
    <mergeCell ref="B71:C71"/>
    <mergeCell ref="F71:G71"/>
    <mergeCell ref="B63:C63"/>
    <mergeCell ref="H63:I63"/>
    <mergeCell ref="B64:C64"/>
    <mergeCell ref="H64:I64"/>
    <mergeCell ref="B65:G65"/>
    <mergeCell ref="B72:C72"/>
    <mergeCell ref="B66:G66"/>
    <mergeCell ref="B67:C67"/>
    <mergeCell ref="A68:C68"/>
    <mergeCell ref="B69:C69"/>
    <mergeCell ref="G68:I68"/>
    <mergeCell ref="G69:I69"/>
  </mergeCells>
  <pageMargins left="0" right="0" top="1.1041666666666701" bottom="0.5" header="0.3" footer="0.3"/>
  <pageSetup orientation="portrait"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0D37E0672D0743A5DEBE62276EB0A4" ma:contentTypeVersion="16" ma:contentTypeDescription="Create a new document." ma:contentTypeScope="" ma:versionID="6835de7fa4f24a3728d6026b0cfecf34">
  <xsd:schema xmlns:xsd="http://www.w3.org/2001/XMLSchema" xmlns:xs="http://www.w3.org/2001/XMLSchema" xmlns:p="http://schemas.microsoft.com/office/2006/metadata/properties" xmlns:ns2="ab967020-639a-4a84-8170-c349ae0ffb57" xmlns:ns3="d891a2a4-c49d-4180-963d-a0678e53e7e8" targetNamespace="http://schemas.microsoft.com/office/2006/metadata/properties" ma:root="true" ma:fieldsID="32c8495e169bd1d9039d440a517bbe2a" ns2:_="" ns3:_="">
    <xsd:import namespace="ab967020-639a-4a84-8170-c349ae0ffb57"/>
    <xsd:import namespace="d891a2a4-c49d-4180-963d-a0678e53e7e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67020-639a-4a84-8170-c349ae0f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42424fd-08d1-46d0-876c-e2c37ce7040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91a2a4-c49d-4180-963d-a0678e53e7e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3b9e92-dbeb-495d-8131-b01e20d696bb}" ma:internalName="TaxCatchAll" ma:showField="CatchAllData" ma:web="d891a2a4-c49d-4180-963d-a0678e53e7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967020-639a-4a84-8170-c349ae0ffb57">
      <Terms xmlns="http://schemas.microsoft.com/office/infopath/2007/PartnerControls"/>
    </lcf76f155ced4ddcb4097134ff3c332f>
    <TaxCatchAll xmlns="d891a2a4-c49d-4180-963d-a0678e53e7e8" xsi:nil="true"/>
  </documentManagement>
</p:properties>
</file>

<file path=customXml/itemProps1.xml><?xml version="1.0" encoding="utf-8"?>
<ds:datastoreItem xmlns:ds="http://schemas.openxmlformats.org/officeDocument/2006/customXml" ds:itemID="{0594FEB9-C1CF-4A81-9AE4-CCCE961F99F2}">
  <ds:schemaRefs>
    <ds:schemaRef ds:uri="http://schemas.microsoft.com/sharepoint/v3/contenttype/forms"/>
  </ds:schemaRefs>
</ds:datastoreItem>
</file>

<file path=customXml/itemProps2.xml><?xml version="1.0" encoding="utf-8"?>
<ds:datastoreItem xmlns:ds="http://schemas.openxmlformats.org/officeDocument/2006/customXml" ds:itemID="{B0D2ADBF-4623-44E6-9773-4801465742AC}"/>
</file>

<file path=customXml/itemProps3.xml><?xml version="1.0" encoding="utf-8"?>
<ds:datastoreItem xmlns:ds="http://schemas.openxmlformats.org/officeDocument/2006/customXml" ds:itemID="{A6101D46-D8CB-4D78-8A1B-4DC5FDC14DE0}">
  <ds:schemaRefs>
    <ds:schemaRef ds:uri="http://schemas.microsoft.com/office/2006/metadata/properties"/>
    <ds:schemaRef ds:uri="http://schemas.microsoft.com/office/infopath/2007/PartnerControls"/>
    <ds:schemaRef ds:uri="ab967020-639a-4a84-8170-c349ae0ffb57"/>
    <ds:schemaRef ds:uri="d891a2a4-c49d-4180-963d-a0678e53e7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Merrissa Peralta</dc:creator>
  <cp:keywords/>
  <dc:description/>
  <cp:lastModifiedBy>Julie Fox</cp:lastModifiedBy>
  <cp:revision/>
  <cp:lastPrinted>2025-09-17T13:56:54Z</cp:lastPrinted>
  <dcterms:created xsi:type="dcterms:W3CDTF">2023-08-16T15:17:42Z</dcterms:created>
  <dcterms:modified xsi:type="dcterms:W3CDTF">2025-09-17T13:56:57Z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0x010100BE0D37E0672D0743A5DEBE62276EB0A4</vt:lpwstr>
  </property>
  <property fmtid="{D5CDD505-2E9C-101B-9397-08002B2CF9AE}" pid="3" name="MediaServiceImageTags">
    <vt:lpwstr/>
  </property>
</Properties>
</file>